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f\DATA FROM OLD PC 21082021\olddata\SLBCDEPT\187 SLBC Sep, 2025\Alphabetic Annexure\"/>
    </mc:Choice>
  </mc:AlternateContent>
  <xr:revisionPtr revIDLastSave="0" documentId="13_ncr:1_{070B75E1-79B8-454E-B3E0-2588A738B5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W" sheetId="2" r:id="rId1"/>
  </sheets>
  <definedNames>
    <definedName name="_xlnm.Print_Area" localSheetId="0">BW!$A:$I</definedName>
    <definedName name="_xlnm.Print_Titles" localSheetId="0">BW!$1:$5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3" i="2" l="1"/>
  <c r="H73" i="2"/>
  <c r="G73" i="2"/>
  <c r="F73" i="2"/>
  <c r="E73" i="2"/>
  <c r="D73" i="2"/>
  <c r="C73" i="2"/>
  <c r="I65" i="2"/>
  <c r="H65" i="2"/>
  <c r="G65" i="2"/>
  <c r="F65" i="2"/>
  <c r="E65" i="2"/>
  <c r="D65" i="2"/>
  <c r="C65" i="2"/>
  <c r="I54" i="2"/>
  <c r="H54" i="2"/>
  <c r="G54" i="2"/>
  <c r="F54" i="2"/>
  <c r="E54" i="2"/>
  <c r="D54" i="2"/>
  <c r="C54" i="2"/>
  <c r="I30" i="2"/>
  <c r="H30" i="2"/>
  <c r="G30" i="2"/>
  <c r="F30" i="2"/>
  <c r="E30" i="2"/>
  <c r="D30" i="2"/>
  <c r="C30" i="2"/>
  <c r="I26" i="2"/>
  <c r="H26" i="2"/>
  <c r="G26" i="2"/>
  <c r="F26" i="2"/>
  <c r="E26" i="2"/>
  <c r="D26" i="2"/>
  <c r="C26" i="2"/>
  <c r="I21" i="2"/>
  <c r="H21" i="2"/>
  <c r="G21" i="2"/>
  <c r="F21" i="2"/>
  <c r="E21" i="2"/>
  <c r="D21" i="2"/>
  <c r="C21" i="2"/>
  <c r="I18" i="2"/>
  <c r="H18" i="2"/>
  <c r="G18" i="2"/>
  <c r="F18" i="2"/>
  <c r="E18" i="2"/>
  <c r="D18" i="2"/>
  <c r="C18" i="2"/>
  <c r="H74" i="2" l="1"/>
  <c r="C74" i="2"/>
  <c r="I74" i="2"/>
  <c r="F74" i="2"/>
  <c r="E74" i="2"/>
  <c r="D74" i="2"/>
  <c r="G74" i="2"/>
</calcChain>
</file>

<file path=xl/sharedStrings.xml><?xml version="1.0" encoding="utf-8"?>
<sst xmlns="http://schemas.openxmlformats.org/spreadsheetml/2006/main" count="84" uniqueCount="74">
  <si>
    <t>No.</t>
  </si>
  <si>
    <t>Name of Banks</t>
  </si>
  <si>
    <t>No of FPO Accounts with Bank</t>
  </si>
  <si>
    <t xml:space="preserve"> Sanctioned</t>
  </si>
  <si>
    <t>Disbursed</t>
  </si>
  <si>
    <t>Outstanding</t>
  </si>
  <si>
    <t xml:space="preserve">No of A/c </t>
  </si>
  <si>
    <t xml:space="preserve">NATIONALISED BANKS  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</si>
  <si>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</si>
  <si>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</si>
  <si>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</si>
  <si>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</si>
  <si>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</si>
  <si>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</si>
  <si>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</si>
  <si>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</si>
  <si>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</si>
  <si>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</si>
  <si>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</si>
  <si>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</si>
  <si>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SBI GROUP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</si>
  <si>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</si>
  <si>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</si>
  <si>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</si>
  <si>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</si>
  <si>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</si>
  <si>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</si>
  <si>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</si>
  <si>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</si>
  <si>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</si>
  <si>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</si>
  <si>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</si>
  <si>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</si>
  <si>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</si>
  <si>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</si>
  <si>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</si>
  <si>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</si>
  <si>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</si>
  <si>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</si>
  <si>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</si>
  <si>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</si>
  <si>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</si>
  <si>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</si>
  <si>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</si>
  <si>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</si>
  <si>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</si>
  <si>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</si>
  <si>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</si>
  <si>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</si>
  <si>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</si>
  <si>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</si>
  <si>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</si>
  <si>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</si>
  <si>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</si>
  <si>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</si>
  <si>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</si>
  <si>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</si>
  <si>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</si>
  <si>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</si>
  <si>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</si>
  <si>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</si>
  <si>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</si>
  <si>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</si>
  <si>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</si>
  <si>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</si>
  <si>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</si>
  <si>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</si>
  <si>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</si>
  <si>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</si>
  <si>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</si>
  <si>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</si>
  <si>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Annexure -  AA</t>
  </si>
  <si>
    <t>Bank wise Cumulative Progress of FPO Accounts as On SEPTEMBER  2025</t>
  </si>
  <si>
    <t>Amount (Actual)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</si>
</sst>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24"/>
      <color theme="1"/>
      <name val="Arial Black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6"/>
      <color theme="1"/>
      <name val="Arial Black"/>
      <family val="2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1" xfId="0" applyFont="1" applyBorder="1"/>
    <xf numFmtId="0" fontId="8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0" xfId="0" applyFont="1"/>
    <xf numFmtId="2" fontId="9" fillId="0" borderId="0" xfId="0" applyNumberFormat="1" applyFont="1"/>
    <xf numFmtId="0" fontId="3" fillId="0" borderId="2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8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5"/>
  <sheetViews>
    <sheetView tabSelected="1" view="pageBreakPreview" zoomScale="80" zoomScaleNormal="80" zoomScaleSheetLayoutView="80" workbookViewId="0">
      <selection activeCell="A63" sqref="A63"/>
    </sheetView>
  </sheetViews>
  <sheetFormatPr defaultRowHeight="15" x14ac:dyDescent="0.25"/>
  <cols>
    <col min="1" max="1" width="9.28515625" bestFit="1" customWidth="1"/>
    <col min="2" max="2" width="34.5703125" customWidth="1"/>
    <col min="3" max="3" width="20.42578125" customWidth="1"/>
    <col min="4" max="4" width="16.7109375" customWidth="1"/>
    <col min="5" max="7" width="16.7109375" style="3" customWidth="1"/>
    <col min="8" max="8" width="16.7109375" customWidth="1"/>
    <col min="9" max="9" width="16.7109375" style="3" customWidth="1"/>
  </cols>
  <sheetData>
    <row r="1" spans="1:9" ht="36.75" x14ac:dyDescent="0.7">
      <c r="A1" s="16" t="s">
        <v>71</v>
      </c>
      <c r="B1" s="16"/>
      <c r="C1" s="16"/>
      <c r="D1" s="16"/>
      <c r="E1" s="16"/>
      <c r="F1" s="16"/>
      <c r="G1" s="16"/>
      <c r="H1" s="16"/>
      <c r="I1" s="16"/>
    </row>
    <row r="2" spans="1:9" ht="18" x14ac:dyDescent="0.25">
      <c r="A2" s="17" t="s">
        <v>72</v>
      </c>
      <c r="B2" s="17"/>
      <c r="C2" s="17"/>
      <c r="D2" s="17"/>
      <c r="E2" s="17"/>
      <c r="F2" s="17"/>
      <c r="G2" s="17"/>
      <c r="H2" s="17"/>
      <c r="I2" s="17"/>
    </row>
    <row r="3" spans="1:9" ht="20.25" x14ac:dyDescent="0.3">
      <c r="A3" s="1"/>
      <c r="B3" s="1"/>
      <c r="C3" s="1"/>
      <c r="D3" s="1"/>
      <c r="E3" s="2"/>
      <c r="F3" s="2"/>
      <c r="G3" s="2"/>
      <c r="H3" s="1"/>
      <c r="I3" s="2"/>
    </row>
    <row r="4" spans="1:9" ht="54.75" customHeight="1" x14ac:dyDescent="0.25">
      <c r="A4" s="18" t="s">
        <v>0</v>
      </c>
      <c r="B4" s="18" t="s">
        <v>1</v>
      </c>
      <c r="C4" s="19" t="s">
        <v>2</v>
      </c>
      <c r="D4" s="21" t="s">
        <v>3</v>
      </c>
      <c r="E4" s="21"/>
      <c r="F4" s="21" t="s">
        <v>4</v>
      </c>
      <c r="G4" s="21"/>
      <c r="H4" s="21" t="s">
        <v>5</v>
      </c>
      <c r="I4" s="20"/>
    </row>
    <row r="5" spans="1:9" ht="52.5" customHeight="1" x14ac:dyDescent="0.25">
      <c r="A5" s="18"/>
      <c r="B5" s="18"/>
      <c r="C5" s="20"/>
      <c r="D5" s="9" t="s">
        <v>6</v>
      </c>
      <c r="E5" s="10" t="s">
        <v>73</v>
      </c>
      <c r="F5" s="9" t="s">
        <v>6</v>
      </c>
      <c r="G5" s="10" t="s">
        <v>73</v>
      </c>
      <c r="H5" s="9" t="s">
        <v>6</v>
      </c>
      <c r="I5" s="10" t="s">
        <v>73</v>
      </c>
    </row>
    <row r="6" spans="1:9" ht="18.75" x14ac:dyDescent="0.3">
      <c r="A6" s="11"/>
      <c r="B6" s="12" t="s">
        <v>7</v>
      </c>
      <c r="C6" s="11"/>
      <c r="D6" s="11"/>
      <c r="E6" s="13"/>
      <c r="F6" s="13"/>
      <c r="G6" s="13"/>
      <c r="H6" s="11"/>
      <c r="I6" s="13"/>
    </row>
    <row r="7" spans="1:9" s="4" customFormat="1" ht="18.75" x14ac:dyDescent="0.3">
      <c r="A7" s="14">
        <v>1</v>
      </c>
      <c r="B7" s="14" t="s">
        <v>8</v>
      </c>
      <c r="C7" s="14">
        <v>3</v>
      </c>
      <c r="D7" s="14">
        <v>2</v>
      </c>
      <c r="E7" s="14">
        <v>7350000</v>
      </c>
      <c r="F7" s="14">
        <v>2</v>
      </c>
      <c r="G7" s="14">
        <v>6952548</v>
      </c>
      <c r="H7" s="14">
        <v>2</v>
      </c>
      <c r="I7" s="14">
        <v>2830394.7</v>
      </c>
    </row>
    <row r="8" spans="1:9" s="4" customFormat="1" ht="18.75" x14ac:dyDescent="0.3">
      <c r="A8" s="14">
        <v>2</v>
      </c>
      <c r="B8" s="14" t="s">
        <v>9</v>
      </c>
      <c r="C8" s="14">
        <v>1</v>
      </c>
      <c r="D8" s="14">
        <v>0</v>
      </c>
      <c r="E8" s="14">
        <v>0</v>
      </c>
      <c r="F8" s="14">
        <v>0</v>
      </c>
      <c r="G8" s="14">
        <v>0</v>
      </c>
      <c r="H8" s="14">
        <v>1</v>
      </c>
      <c r="I8" s="14">
        <v>6227170.6799999997</v>
      </c>
    </row>
    <row r="9" spans="1:9" s="4" customFormat="1" ht="18.75" x14ac:dyDescent="0.3">
      <c r="A9" s="15">
        <v>3</v>
      </c>
      <c r="B9" s="15" t="s">
        <v>10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</row>
    <row r="10" spans="1:9" s="4" customFormat="1" ht="18.75" x14ac:dyDescent="0.3">
      <c r="A10" s="15">
        <v>4</v>
      </c>
      <c r="B10" s="15" t="s">
        <v>11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</row>
    <row r="11" spans="1:9" s="4" customFormat="1" ht="18.75" x14ac:dyDescent="0.3">
      <c r="A11" s="15">
        <v>5</v>
      </c>
      <c r="B11" s="15" t="s">
        <v>12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</row>
    <row r="12" spans="1:9" s="4" customFormat="1" ht="18.75" x14ac:dyDescent="0.3">
      <c r="A12" s="15">
        <v>6</v>
      </c>
      <c r="B12" s="15" t="s">
        <v>13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</row>
    <row r="13" spans="1:9" s="4" customFormat="1" ht="18.75" x14ac:dyDescent="0.3">
      <c r="A13" s="15">
        <v>7</v>
      </c>
      <c r="B13" s="15" t="s">
        <v>14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</row>
    <row r="14" spans="1:9" s="4" customFormat="1" ht="18.75" x14ac:dyDescent="0.3">
      <c r="A14" s="15">
        <v>8</v>
      </c>
      <c r="B14" s="15" t="s">
        <v>15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</row>
    <row r="15" spans="1:9" s="4" customFormat="1" ht="18.75" x14ac:dyDescent="0.3">
      <c r="A15" s="15">
        <v>9</v>
      </c>
      <c r="B15" s="15" t="s">
        <v>16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</row>
    <row r="16" spans="1:9" s="4" customFormat="1" ht="18.75" x14ac:dyDescent="0.3">
      <c r="A16" s="15">
        <v>10</v>
      </c>
      <c r="B16" s="15" t="s">
        <v>17</v>
      </c>
      <c r="C16" s="15">
        <v>2</v>
      </c>
      <c r="D16" s="15">
        <v>2</v>
      </c>
      <c r="E16" s="15">
        <v>2210000</v>
      </c>
      <c r="F16" s="15">
        <v>2</v>
      </c>
      <c r="G16" s="15">
        <v>2210000</v>
      </c>
      <c r="H16" s="15">
        <v>2</v>
      </c>
      <c r="I16" s="15">
        <v>1673571.42</v>
      </c>
    </row>
    <row r="17" spans="1:9" s="4" customFormat="1" ht="18.75" x14ac:dyDescent="0.3">
      <c r="A17" s="15">
        <v>11</v>
      </c>
      <c r="B17" s="15" t="s">
        <v>18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</row>
    <row r="18" spans="1:9" s="5" customFormat="1" ht="18.75" x14ac:dyDescent="0.3">
      <c r="A18" s="22" t="s">
        <v>19</v>
      </c>
      <c r="B18" s="23"/>
      <c r="C18" s="15">
        <f t="shared" ref="C18:I18" si="0">SUM(C7:C17)</f>
        <v>6</v>
      </c>
      <c r="D18" s="15">
        <f t="shared" si="0"/>
        <v>4</v>
      </c>
      <c r="E18" s="15">
        <f t="shared" si="0"/>
        <v>9560000</v>
      </c>
      <c r="F18" s="15">
        <f t="shared" si="0"/>
        <v>4</v>
      </c>
      <c r="G18" s="15">
        <f t="shared" si="0"/>
        <v>9162548</v>
      </c>
      <c r="H18" s="15">
        <f t="shared" si="0"/>
        <v>5</v>
      </c>
      <c r="I18" s="15">
        <f t="shared" si="0"/>
        <v>10731136.799999999</v>
      </c>
    </row>
    <row r="19" spans="1:9" s="6" customFormat="1" ht="24.75" x14ac:dyDescent="0.5">
      <c r="A19" s="8"/>
      <c r="B19" s="24" t="s">
        <v>20</v>
      </c>
      <c r="C19" s="24"/>
      <c r="D19" s="24"/>
      <c r="E19" s="24"/>
      <c r="F19" s="24"/>
      <c r="G19" s="24"/>
      <c r="H19" s="24"/>
      <c r="I19" s="24"/>
    </row>
    <row r="20" spans="1:9" s="4" customFormat="1" ht="18.75" x14ac:dyDescent="0.3">
      <c r="A20" s="15">
        <v>12</v>
      </c>
      <c r="B20" s="15" t="s">
        <v>21</v>
      </c>
      <c r="C20" s="15">
        <v>12</v>
      </c>
      <c r="D20" s="15">
        <v>12</v>
      </c>
      <c r="E20" s="15">
        <v>45020000</v>
      </c>
      <c r="F20" s="15">
        <v>12</v>
      </c>
      <c r="G20" s="15">
        <v>45020000</v>
      </c>
      <c r="H20" s="15">
        <v>12</v>
      </c>
      <c r="I20" s="15">
        <v>28725567.489999998</v>
      </c>
    </row>
    <row r="21" spans="1:9" s="5" customFormat="1" ht="18.75" x14ac:dyDescent="0.3">
      <c r="A21" s="22" t="s">
        <v>19</v>
      </c>
      <c r="B21" s="23"/>
      <c r="C21" s="15">
        <f t="shared" ref="C21:I21" si="1">SUM(C20:C20)</f>
        <v>12</v>
      </c>
      <c r="D21" s="15">
        <f t="shared" si="1"/>
        <v>12</v>
      </c>
      <c r="E21" s="15">
        <f t="shared" si="1"/>
        <v>45020000</v>
      </c>
      <c r="F21" s="15">
        <f t="shared" si="1"/>
        <v>12</v>
      </c>
      <c r="G21" s="15">
        <f t="shared" si="1"/>
        <v>45020000</v>
      </c>
      <c r="H21" s="15">
        <f t="shared" si="1"/>
        <v>12</v>
      </c>
      <c r="I21" s="15">
        <f t="shared" si="1"/>
        <v>28725567.489999998</v>
      </c>
    </row>
    <row r="22" spans="1:9" s="6" customFormat="1" ht="24.75" x14ac:dyDescent="0.5">
      <c r="A22" s="8"/>
      <c r="B22" s="24" t="s">
        <v>22</v>
      </c>
      <c r="C22" s="24"/>
      <c r="D22" s="24"/>
      <c r="E22" s="24"/>
      <c r="F22" s="24"/>
      <c r="G22" s="24"/>
      <c r="H22" s="24"/>
      <c r="I22" s="24"/>
    </row>
    <row r="23" spans="1:9" s="4" customFormat="1" ht="18.75" x14ac:dyDescent="0.3">
      <c r="A23" s="15">
        <v>13</v>
      </c>
      <c r="B23" s="15" t="s">
        <v>23</v>
      </c>
      <c r="C23" s="15">
        <v>10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</row>
    <row r="24" spans="1:9" s="4" customFormat="1" ht="18.75" hidden="1" x14ac:dyDescent="0.3">
      <c r="A24" s="15">
        <v>14</v>
      </c>
      <c r="B24" s="15" t="s">
        <v>24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</row>
    <row r="25" spans="1:9" s="4" customFormat="1" ht="18.75" x14ac:dyDescent="0.3">
      <c r="A25" s="15">
        <v>14</v>
      </c>
      <c r="B25" s="15" t="s">
        <v>25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</row>
    <row r="26" spans="1:9" s="5" customFormat="1" ht="18.75" x14ac:dyDescent="0.3">
      <c r="A26" s="22" t="s">
        <v>19</v>
      </c>
      <c r="B26" s="23"/>
      <c r="C26" s="15">
        <f t="shared" ref="C26:I26" si="2">SUM(C23:C25)</f>
        <v>10</v>
      </c>
      <c r="D26" s="15">
        <f t="shared" si="2"/>
        <v>0</v>
      </c>
      <c r="E26" s="15">
        <f t="shared" si="2"/>
        <v>0</v>
      </c>
      <c r="F26" s="15">
        <f t="shared" si="2"/>
        <v>0</v>
      </c>
      <c r="G26" s="15">
        <f t="shared" si="2"/>
        <v>0</v>
      </c>
      <c r="H26" s="15">
        <f t="shared" si="2"/>
        <v>0</v>
      </c>
      <c r="I26" s="15">
        <f t="shared" si="2"/>
        <v>0</v>
      </c>
    </row>
    <row r="27" spans="1:9" s="6" customFormat="1" ht="24.75" x14ac:dyDescent="0.5">
      <c r="A27" s="8"/>
      <c r="B27" s="24" t="s">
        <v>26</v>
      </c>
      <c r="C27" s="24"/>
      <c r="D27" s="24"/>
      <c r="E27" s="24"/>
      <c r="F27" s="24"/>
      <c r="G27" s="24"/>
      <c r="H27" s="24"/>
      <c r="I27" s="24"/>
    </row>
    <row r="28" spans="1:9" s="4" customFormat="1" ht="18.75" x14ac:dyDescent="0.3">
      <c r="A28" s="15">
        <v>15</v>
      </c>
      <c r="B28" s="15" t="s">
        <v>27</v>
      </c>
      <c r="C28" s="15">
        <v>5</v>
      </c>
      <c r="D28" s="15">
        <v>5</v>
      </c>
      <c r="E28" s="15">
        <v>58500000</v>
      </c>
      <c r="F28" s="15">
        <v>5</v>
      </c>
      <c r="G28" s="15">
        <v>58500000</v>
      </c>
      <c r="H28" s="15">
        <v>5</v>
      </c>
      <c r="I28" s="15">
        <v>44553104.740000002</v>
      </c>
    </row>
    <row r="29" spans="1:9" s="4" customFormat="1" ht="18.75" x14ac:dyDescent="0.3">
      <c r="A29" s="15">
        <v>16</v>
      </c>
      <c r="B29" s="15" t="s">
        <v>28</v>
      </c>
      <c r="C29" s="15">
        <v>1</v>
      </c>
      <c r="D29" s="15">
        <v>1</v>
      </c>
      <c r="E29" s="15">
        <v>4000000</v>
      </c>
      <c r="F29" s="15">
        <v>1</v>
      </c>
      <c r="G29" s="15">
        <v>4000000</v>
      </c>
      <c r="H29" s="15">
        <v>2</v>
      </c>
      <c r="I29" s="15">
        <v>4729371.22</v>
      </c>
    </row>
    <row r="30" spans="1:9" s="5" customFormat="1" ht="18.75" x14ac:dyDescent="0.3">
      <c r="A30" s="22" t="s">
        <v>19</v>
      </c>
      <c r="B30" s="23"/>
      <c r="C30" s="15">
        <f t="shared" ref="C30:I30" si="3">SUM(C28:C29)</f>
        <v>6</v>
      </c>
      <c r="D30" s="15">
        <f t="shared" si="3"/>
        <v>6</v>
      </c>
      <c r="E30" s="15">
        <f t="shared" si="3"/>
        <v>62500000</v>
      </c>
      <c r="F30" s="15">
        <f t="shared" si="3"/>
        <v>6</v>
      </c>
      <c r="G30" s="15">
        <f t="shared" si="3"/>
        <v>62500000</v>
      </c>
      <c r="H30" s="15">
        <f t="shared" si="3"/>
        <v>7</v>
      </c>
      <c r="I30" s="15">
        <f t="shared" si="3"/>
        <v>49282475.960000001</v>
      </c>
    </row>
    <row r="31" spans="1:9" s="6" customFormat="1" ht="24.75" x14ac:dyDescent="0.5">
      <c r="A31" s="8"/>
      <c r="B31" s="24" t="s">
        <v>29</v>
      </c>
      <c r="C31" s="24"/>
      <c r="D31" s="24"/>
      <c r="E31" s="24"/>
      <c r="F31" s="24"/>
      <c r="G31" s="24"/>
      <c r="H31" s="24"/>
      <c r="I31" s="24"/>
    </row>
    <row r="32" spans="1:9" s="4" customFormat="1" ht="18.75" x14ac:dyDescent="0.3">
      <c r="A32" s="15">
        <v>17</v>
      </c>
      <c r="B32" s="15" t="s">
        <v>30</v>
      </c>
      <c r="C32" s="15">
        <v>13</v>
      </c>
      <c r="D32" s="15">
        <v>13</v>
      </c>
      <c r="E32" s="15">
        <v>45705000</v>
      </c>
      <c r="F32" s="15">
        <v>13</v>
      </c>
      <c r="G32" s="15">
        <v>38543440</v>
      </c>
      <c r="H32" s="15">
        <v>12</v>
      </c>
      <c r="I32" s="15">
        <v>38579571.149999999</v>
      </c>
    </row>
    <row r="33" spans="1:9" s="4" customFormat="1" ht="18.75" x14ac:dyDescent="0.3">
      <c r="A33" s="15">
        <v>18</v>
      </c>
      <c r="B33" s="15" t="s">
        <v>31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</row>
    <row r="34" spans="1:9" s="4" customFormat="1" ht="18.75" x14ac:dyDescent="0.3">
      <c r="A34" s="15">
        <v>19</v>
      </c>
      <c r="B34" s="15" t="s">
        <v>32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</row>
    <row r="35" spans="1:9" s="4" customFormat="1" ht="18.75" x14ac:dyDescent="0.3">
      <c r="A35" s="15">
        <v>20</v>
      </c>
      <c r="B35" s="15" t="s">
        <v>33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</row>
    <row r="36" spans="1:9" s="4" customFormat="1" ht="18.75" x14ac:dyDescent="0.3">
      <c r="A36" s="15">
        <v>21</v>
      </c>
      <c r="B36" s="15" t="s">
        <v>34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</row>
    <row r="37" spans="1:9" s="4" customFormat="1" ht="18.75" x14ac:dyDescent="0.3">
      <c r="A37" s="15">
        <v>22</v>
      </c>
      <c r="B37" s="15" t="s">
        <v>35</v>
      </c>
      <c r="C37" s="15">
        <v>2</v>
      </c>
      <c r="D37" s="15">
        <v>1</v>
      </c>
      <c r="E37" s="15">
        <v>675000</v>
      </c>
      <c r="F37" s="15">
        <v>1</v>
      </c>
      <c r="G37" s="15">
        <v>1725</v>
      </c>
      <c r="H37" s="15">
        <v>2</v>
      </c>
      <c r="I37" s="15">
        <v>804242.5</v>
      </c>
    </row>
    <row r="38" spans="1:9" s="4" customFormat="1" ht="18.75" x14ac:dyDescent="0.3">
      <c r="A38" s="15">
        <v>23</v>
      </c>
      <c r="B38" s="15" t="s">
        <v>36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2</v>
      </c>
      <c r="I38" s="15">
        <v>2241107.25</v>
      </c>
    </row>
    <row r="39" spans="1:9" s="4" customFormat="1" ht="18.75" x14ac:dyDescent="0.3">
      <c r="A39" s="15">
        <v>24</v>
      </c>
      <c r="B39" s="15" t="s">
        <v>37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</row>
    <row r="40" spans="1:9" s="4" customFormat="1" ht="18.75" x14ac:dyDescent="0.3">
      <c r="A40" s="15">
        <v>25</v>
      </c>
      <c r="B40" s="15" t="s">
        <v>38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</row>
    <row r="41" spans="1:9" s="4" customFormat="1" ht="18.75" x14ac:dyDescent="0.3">
      <c r="A41" s="15">
        <v>26</v>
      </c>
      <c r="B41" s="15" t="s">
        <v>39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</row>
    <row r="42" spans="1:9" s="4" customFormat="1" ht="18.75" x14ac:dyDescent="0.3">
      <c r="A42" s="15">
        <v>27</v>
      </c>
      <c r="B42" s="15" t="s">
        <v>40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</row>
    <row r="43" spans="1:9" s="4" customFormat="1" ht="18.75" x14ac:dyDescent="0.3">
      <c r="A43" s="15">
        <v>28</v>
      </c>
      <c r="B43" s="15" t="s">
        <v>41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</row>
    <row r="44" spans="1:9" s="4" customFormat="1" ht="18.75" x14ac:dyDescent="0.3">
      <c r="A44" s="15">
        <v>29</v>
      </c>
      <c r="B44" s="15" t="s">
        <v>42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</row>
    <row r="45" spans="1:9" s="4" customFormat="1" ht="18.75" x14ac:dyDescent="0.3">
      <c r="A45" s="15">
        <v>30</v>
      </c>
      <c r="B45" s="15" t="s">
        <v>43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</row>
    <row r="46" spans="1:9" s="4" customFormat="1" ht="18.75" x14ac:dyDescent="0.3">
      <c r="A46" s="15">
        <v>31</v>
      </c>
      <c r="B46" s="15" t="s">
        <v>44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</row>
    <row r="47" spans="1:9" s="4" customFormat="1" ht="18.75" x14ac:dyDescent="0.3">
      <c r="A47" s="15">
        <v>32</v>
      </c>
      <c r="B47" s="15" t="s">
        <v>45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</row>
    <row r="48" spans="1:9" s="4" customFormat="1" ht="18.75" x14ac:dyDescent="0.3">
      <c r="A48" s="15">
        <v>33</v>
      </c>
      <c r="B48" s="15" t="s">
        <v>46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</row>
    <row r="49" spans="1:9" s="4" customFormat="1" ht="18.75" x14ac:dyDescent="0.3">
      <c r="A49" s="15">
        <v>34</v>
      </c>
      <c r="B49" s="15" t="s">
        <v>47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</row>
    <row r="50" spans="1:9" s="4" customFormat="1" ht="18.75" x14ac:dyDescent="0.3">
      <c r="A50" s="15">
        <v>35</v>
      </c>
      <c r="B50" s="15" t="s">
        <v>48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</row>
    <row r="51" spans="1:9" s="4" customFormat="1" ht="18.75" x14ac:dyDescent="0.3">
      <c r="A51" s="15">
        <v>36</v>
      </c>
      <c r="B51" s="15" t="s">
        <v>49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</row>
    <row r="52" spans="1:9" s="4" customFormat="1" ht="18.75" x14ac:dyDescent="0.3">
      <c r="A52" s="15">
        <v>37</v>
      </c>
      <c r="B52" s="15" t="s">
        <v>50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</row>
    <row r="53" spans="1:9" s="4" customFormat="1" ht="18.75" x14ac:dyDescent="0.3">
      <c r="A53" s="15">
        <v>38</v>
      </c>
      <c r="B53" s="15" t="s">
        <v>51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</row>
    <row r="54" spans="1:9" s="5" customFormat="1" ht="18.75" x14ac:dyDescent="0.3">
      <c r="A54" s="22" t="s">
        <v>19</v>
      </c>
      <c r="B54" s="23"/>
      <c r="C54" s="15">
        <f t="shared" ref="C54:I54" si="4">SUM(C32:C53)</f>
        <v>15</v>
      </c>
      <c r="D54" s="15">
        <f t="shared" si="4"/>
        <v>14</v>
      </c>
      <c r="E54" s="15">
        <f t="shared" si="4"/>
        <v>46380000</v>
      </c>
      <c r="F54" s="15">
        <f t="shared" si="4"/>
        <v>14</v>
      </c>
      <c r="G54" s="15">
        <f t="shared" si="4"/>
        <v>38545165</v>
      </c>
      <c r="H54" s="15">
        <f t="shared" si="4"/>
        <v>16</v>
      </c>
      <c r="I54" s="15">
        <f t="shared" si="4"/>
        <v>41624920.899999999</v>
      </c>
    </row>
    <row r="55" spans="1:9" s="6" customFormat="1" ht="24.75" x14ac:dyDescent="0.5">
      <c r="A55" s="8"/>
      <c r="B55" s="24" t="s">
        <v>52</v>
      </c>
      <c r="C55" s="24"/>
      <c r="D55" s="24"/>
      <c r="E55" s="24"/>
      <c r="F55" s="24"/>
      <c r="G55" s="24"/>
      <c r="H55" s="24"/>
      <c r="I55" s="24"/>
    </row>
    <row r="56" spans="1:9" s="4" customFormat="1" ht="18.75" x14ac:dyDescent="0.3">
      <c r="A56" s="15">
        <v>39</v>
      </c>
      <c r="B56" s="15" t="s">
        <v>53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</row>
    <row r="57" spans="1:9" s="4" customFormat="1" ht="18.75" x14ac:dyDescent="0.3">
      <c r="A57" s="15">
        <v>40</v>
      </c>
      <c r="B57" s="15" t="s">
        <v>54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</row>
    <row r="58" spans="1:9" s="4" customFormat="1" ht="18.75" x14ac:dyDescent="0.3">
      <c r="A58" s="15">
        <v>41</v>
      </c>
      <c r="B58" s="15" t="s">
        <v>55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</row>
    <row r="59" spans="1:9" s="4" customFormat="1" ht="18.75" x14ac:dyDescent="0.3">
      <c r="A59" s="15">
        <v>42</v>
      </c>
      <c r="B59" s="15" t="s">
        <v>56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</row>
    <row r="60" spans="1:9" s="4" customFormat="1" ht="18.75" x14ac:dyDescent="0.3">
      <c r="A60" s="15">
        <v>43</v>
      </c>
      <c r="B60" s="15" t="s">
        <v>57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</row>
    <row r="61" spans="1:9" s="4" customFormat="1" ht="18.75" x14ac:dyDescent="0.3">
      <c r="A61" s="15">
        <v>44</v>
      </c>
      <c r="B61" s="15" t="s">
        <v>58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</row>
    <row r="62" spans="1:9" s="4" customFormat="1" ht="18.75" x14ac:dyDescent="0.3">
      <c r="A62" s="15">
        <v>45</v>
      </c>
      <c r="B62" s="15" t="s">
        <v>59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</row>
    <row r="63" spans="1:9" s="4" customFormat="1" ht="18.75" x14ac:dyDescent="0.3">
      <c r="A63" s="15">
        <v>46</v>
      </c>
      <c r="B63" s="15" t="s">
        <v>60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</row>
    <row r="64" spans="1:9" s="4" customFormat="1" ht="18.75" x14ac:dyDescent="0.3">
      <c r="A64" s="15">
        <v>47</v>
      </c>
      <c r="B64" s="15" t="s">
        <v>61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</row>
    <row r="65" spans="1:9" s="5" customFormat="1" ht="18.75" x14ac:dyDescent="0.3">
      <c r="A65" s="22" t="s">
        <v>19</v>
      </c>
      <c r="B65" s="23"/>
      <c r="C65" s="15">
        <f t="shared" ref="C65:I65" si="5">SUM(C56:C64)</f>
        <v>0</v>
      </c>
      <c r="D65" s="15">
        <f t="shared" si="5"/>
        <v>0</v>
      </c>
      <c r="E65" s="15">
        <f t="shared" si="5"/>
        <v>0</v>
      </c>
      <c r="F65" s="15">
        <f t="shared" si="5"/>
        <v>0</v>
      </c>
      <c r="G65" s="15">
        <f t="shared" si="5"/>
        <v>0</v>
      </c>
      <c r="H65" s="15">
        <f t="shared" si="5"/>
        <v>0</v>
      </c>
      <c r="I65" s="15">
        <f t="shared" si="5"/>
        <v>0</v>
      </c>
    </row>
    <row r="66" spans="1:9" s="6" customFormat="1" ht="24.75" hidden="1" x14ac:dyDescent="0.5">
      <c r="A66" s="8"/>
      <c r="B66" s="24" t="s">
        <v>62</v>
      </c>
      <c r="C66" s="24"/>
      <c r="D66" s="24"/>
      <c r="E66" s="24"/>
      <c r="F66" s="24"/>
      <c r="G66" s="24"/>
      <c r="H66" s="24"/>
      <c r="I66" s="24"/>
    </row>
    <row r="67" spans="1:9" s="4" customFormat="1" ht="18.75" hidden="1" x14ac:dyDescent="0.3">
      <c r="A67" s="15">
        <v>48</v>
      </c>
      <c r="B67" s="15" t="s">
        <v>63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</row>
    <row r="68" spans="1:9" s="4" customFormat="1" ht="18.75" hidden="1" x14ac:dyDescent="0.3">
      <c r="A68" s="15">
        <v>49</v>
      </c>
      <c r="B68" s="15" t="s">
        <v>64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</row>
    <row r="69" spans="1:9" s="4" customFormat="1" ht="18.75" hidden="1" x14ac:dyDescent="0.3">
      <c r="A69" s="15">
        <v>51</v>
      </c>
      <c r="B69" s="15" t="s">
        <v>65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</row>
    <row r="70" spans="1:9" s="4" customFormat="1" ht="18.75" hidden="1" x14ac:dyDescent="0.3">
      <c r="A70" s="15">
        <v>52</v>
      </c>
      <c r="B70" s="15" t="s">
        <v>66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</row>
    <row r="71" spans="1:9" s="4" customFormat="1" ht="18.75" hidden="1" x14ac:dyDescent="0.3">
      <c r="A71" s="15">
        <v>53</v>
      </c>
      <c r="B71" s="15" t="s">
        <v>67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</row>
    <row r="72" spans="1:9" s="4" customFormat="1" ht="18.75" hidden="1" x14ac:dyDescent="0.3">
      <c r="A72" s="15">
        <v>54</v>
      </c>
      <c r="B72" s="15" t="s">
        <v>68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</row>
    <row r="73" spans="1:9" s="4" customFormat="1" ht="18.75" hidden="1" x14ac:dyDescent="0.3">
      <c r="A73" s="22" t="s">
        <v>19</v>
      </c>
      <c r="B73" s="23"/>
      <c r="C73" s="15">
        <f t="shared" ref="C73:I73" si="6">SUM(C67:C72)</f>
        <v>0</v>
      </c>
      <c r="D73" s="15">
        <f t="shared" si="6"/>
        <v>0</v>
      </c>
      <c r="E73" s="15">
        <f t="shared" si="6"/>
        <v>0</v>
      </c>
      <c r="F73" s="15">
        <f t="shared" si="6"/>
        <v>0</v>
      </c>
      <c r="G73" s="15">
        <f t="shared" si="6"/>
        <v>0</v>
      </c>
      <c r="H73" s="15">
        <f t="shared" si="6"/>
        <v>0</v>
      </c>
      <c r="I73" s="15">
        <f t="shared" si="6"/>
        <v>0</v>
      </c>
    </row>
    <row r="74" spans="1:9" s="4" customFormat="1" ht="18.75" x14ac:dyDescent="0.3">
      <c r="A74" s="22" t="s">
        <v>69</v>
      </c>
      <c r="B74" s="23"/>
      <c r="C74" s="15">
        <f t="shared" ref="C74:I74" si="7">SUM(C18+C21+C26+C30+C54+C65+C73)</f>
        <v>49</v>
      </c>
      <c r="D74" s="15">
        <f t="shared" si="7"/>
        <v>36</v>
      </c>
      <c r="E74" s="15">
        <f t="shared" si="7"/>
        <v>163460000</v>
      </c>
      <c r="F74" s="15">
        <f t="shared" si="7"/>
        <v>36</v>
      </c>
      <c r="G74" s="15">
        <f t="shared" si="7"/>
        <v>155227713</v>
      </c>
      <c r="H74" s="15">
        <f t="shared" si="7"/>
        <v>40</v>
      </c>
      <c r="I74" s="15">
        <f t="shared" si="7"/>
        <v>130364101.15000001</v>
      </c>
    </row>
    <row r="75" spans="1:9" s="4" customFormat="1" x14ac:dyDescent="0.25">
      <c r="A75" s="7"/>
      <c r="B75" s="7" t="s">
        <v>70</v>
      </c>
      <c r="C75" s="7"/>
      <c r="D75" s="7"/>
      <c r="E75" s="7"/>
      <c r="F75" s="7"/>
      <c r="G75" s="7"/>
      <c r="H75" s="7"/>
      <c r="I75" s="7"/>
    </row>
  </sheetData>
  <mergeCells count="22">
    <mergeCell ref="A65:B65"/>
    <mergeCell ref="B66:I66"/>
    <mergeCell ref="A73:B73"/>
    <mergeCell ref="A74:B74"/>
    <mergeCell ref="B27:I27"/>
    <mergeCell ref="A30:B30"/>
    <mergeCell ref="B31:I31"/>
    <mergeCell ref="A54:B54"/>
    <mergeCell ref="B55:I55"/>
    <mergeCell ref="A18:B18"/>
    <mergeCell ref="B19:I19"/>
    <mergeCell ref="A21:B21"/>
    <mergeCell ref="B22:I22"/>
    <mergeCell ref="A26:B26"/>
    <mergeCell ref="A1:I1"/>
    <mergeCell ref="A2:I2"/>
    <mergeCell ref="B4:B5"/>
    <mergeCell ref="A4:A5"/>
    <mergeCell ref="C4:C5"/>
    <mergeCell ref="D4:E4"/>
    <mergeCell ref="H4:I4"/>
    <mergeCell ref="F4:G4"/>
  </mergeCells>
  <printOptions horizontalCentered="1" verticalCentered="1"/>
  <pageMargins left="0.39370078740157499" right="0.39370078740157499" top="0.31496062992126" bottom="0.31496062992126" header="0" footer="0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BW</vt:lpstr>
      <vt:lpstr>BW!Print_Area</vt:lpstr>
      <vt:lpstr>BW!Print_Titles</vt:lpstr>
    </vt:vector>
  </TitlesOfParts>
  <Company>HCL Infosystems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sujatha.anil</dc:creator>
  <cp:lastModifiedBy>Savan Manilal Patel</cp:lastModifiedBy>
  <cp:lastPrinted>2025-11-28T05:32:33Z</cp:lastPrinted>
  <dcterms:created xsi:type="dcterms:W3CDTF">2014-12-03T10:28:03Z</dcterms:created>
  <dcterms:modified xsi:type="dcterms:W3CDTF">2025-11-28T05:32:34Z</dcterms:modified>
</cp:coreProperties>
</file>